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JONG\Desktop\경영지원팀\오종민\2020년 계약 및 문서업무\2020년 계약\입찰\1. 2020년 청소 소모품 연간 단가계약\2. 공고문\"/>
    </mc:Choice>
  </mc:AlternateContent>
  <bookViews>
    <workbookView xWindow="480" yWindow="330" windowWidth="18315" windowHeight="113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Sheet1!$A$1:$G$72</definedName>
    <definedName name="_xlnm.Print_Titles" localSheetId="0">Sheet1!$3:$4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l="1"/>
</calcChain>
</file>

<file path=xl/sharedStrings.xml><?xml version="1.0" encoding="utf-8"?>
<sst xmlns="http://schemas.openxmlformats.org/spreadsheetml/2006/main" count="278" uniqueCount="209">
  <si>
    <t>품  명</t>
  </si>
  <si>
    <t>단위</t>
  </si>
  <si>
    <t>롤</t>
  </si>
  <si>
    <t>박스</t>
  </si>
  <si>
    <t>쓰레기봉투(특대)백</t>
  </si>
  <si>
    <t>쓰레기봉투(특대)흑</t>
  </si>
  <si>
    <t>쓰레기봉투(대)흑</t>
  </si>
  <si>
    <t>쓰레기봉투(중)흑</t>
  </si>
  <si>
    <t>쓰레기봉투(중)백</t>
  </si>
  <si>
    <t>세면비누</t>
  </si>
  <si>
    <t>개</t>
  </si>
  <si>
    <t>장</t>
  </si>
  <si>
    <t>고무장갑</t>
  </si>
  <si>
    <t>세탁비누</t>
  </si>
  <si>
    <t>청수세미</t>
  </si>
  <si>
    <t>속장갑</t>
  </si>
  <si>
    <t>반코팅장갑</t>
  </si>
  <si>
    <t>자루</t>
  </si>
  <si>
    <t>이중압축기</t>
  </si>
  <si>
    <t>쓰레기봉투(중)청</t>
  </si>
  <si>
    <t>데코타일 왁스</t>
  </si>
  <si>
    <t>원사마포걸래</t>
  </si>
  <si>
    <t>기름걸래4자(세탁)</t>
  </si>
  <si>
    <t>기름걸래2자(세탁)</t>
  </si>
  <si>
    <t>마대자루(150Kg)</t>
  </si>
  <si>
    <t>마대자루(80Kg)</t>
  </si>
  <si>
    <t>알루미늄마포대</t>
  </si>
  <si>
    <t>변기청소용솔</t>
  </si>
  <si>
    <t>리스킹 자루</t>
  </si>
  <si>
    <t>점보롤케이스</t>
  </si>
  <si>
    <t>마포헤드</t>
  </si>
  <si>
    <t>철수세미</t>
  </si>
  <si>
    <t>원형바가지</t>
  </si>
  <si>
    <t xml:space="preserve">운반구 바퀴 </t>
  </si>
  <si>
    <t>pb-1(오염제거제)</t>
  </si>
  <si>
    <t>사각자루솔</t>
  </si>
  <si>
    <t>리스킹기름</t>
  </si>
  <si>
    <t>봉</t>
  </si>
  <si>
    <t>셋트</t>
  </si>
  <si>
    <t>롤</t>
    <phoneticPr fontId="1" type="noConversion"/>
  </si>
  <si>
    <t>화장실비치</t>
    <phoneticPr fontId="1" type="noConversion"/>
  </si>
  <si>
    <t>페트용기수거 반출</t>
    <phoneticPr fontId="1" type="noConversion"/>
  </si>
  <si>
    <t>쓰레기수거 반출</t>
    <phoneticPr fontId="1" type="noConversion"/>
  </si>
  <si>
    <t>페이퍼타올 수거반출</t>
    <phoneticPr fontId="1" type="noConversion"/>
  </si>
  <si>
    <t>화장실 휴지수거반출</t>
    <phoneticPr fontId="1" type="noConversion"/>
  </si>
  <si>
    <t>세면대 비치</t>
    <phoneticPr fontId="1" type="noConversion"/>
  </si>
  <si>
    <t>왁스박리작업 바닥세정</t>
    <phoneticPr fontId="1" type="noConversion"/>
  </si>
  <si>
    <t>화장실 청소표백</t>
    <phoneticPr fontId="1" type="noConversion"/>
  </si>
  <si>
    <t>아스타일 왁스도포</t>
    <phoneticPr fontId="1" type="noConversion"/>
  </si>
  <si>
    <t>실외화강석 고압물청소</t>
    <phoneticPr fontId="1" type="noConversion"/>
  </si>
  <si>
    <t>세면대 비치</t>
    <phoneticPr fontId="1" type="noConversion"/>
  </si>
  <si>
    <t>걸래세탁</t>
    <phoneticPr fontId="1" type="noConversion"/>
  </si>
  <si>
    <t>실내바닥청소</t>
    <phoneticPr fontId="1" type="noConversion"/>
  </si>
  <si>
    <t>청소작업시 착용</t>
    <phoneticPr fontId="1" type="noConversion"/>
  </si>
  <si>
    <t>실내청소</t>
    <phoneticPr fontId="1" type="noConversion"/>
  </si>
  <si>
    <t>실내청소</t>
    <phoneticPr fontId="1" type="noConversion"/>
  </si>
  <si>
    <t>유리책상청소</t>
    <phoneticPr fontId="1" type="noConversion"/>
  </si>
  <si>
    <t>걸레세탁</t>
    <phoneticPr fontId="1" type="noConversion"/>
  </si>
  <si>
    <t>찌든때청소</t>
    <phoneticPr fontId="1" type="noConversion"/>
  </si>
  <si>
    <t>재활용품 반출(캔)</t>
    <phoneticPr fontId="1" type="noConversion"/>
  </si>
  <si>
    <t>폐기물수거반출</t>
    <phoneticPr fontId="1" type="noConversion"/>
  </si>
  <si>
    <t>외곽청소</t>
    <phoneticPr fontId="1" type="noConversion"/>
  </si>
  <si>
    <t>유리청소</t>
    <phoneticPr fontId="1" type="noConversion"/>
  </si>
  <si>
    <t>변기청소</t>
    <phoneticPr fontId="1" type="noConversion"/>
  </si>
  <si>
    <t>오물제거</t>
    <phoneticPr fontId="1" type="noConversion"/>
  </si>
  <si>
    <t>마포걸래 탈수</t>
    <phoneticPr fontId="1" type="noConversion"/>
  </si>
  <si>
    <t>자국제거</t>
    <phoneticPr fontId="1" type="noConversion"/>
  </si>
  <si>
    <t>유리청소</t>
    <phoneticPr fontId="1" type="noConversion"/>
  </si>
  <si>
    <t>바닥청소</t>
    <phoneticPr fontId="1" type="noConversion"/>
  </si>
  <si>
    <t>바닥청소</t>
    <phoneticPr fontId="1" type="noConversion"/>
  </si>
  <si>
    <t>변기막힘처리</t>
    <phoneticPr fontId="1" type="noConversion"/>
  </si>
  <si>
    <t>쓰레기줍기</t>
    <phoneticPr fontId="1" type="noConversion"/>
  </si>
  <si>
    <t>다용도 사용</t>
    <phoneticPr fontId="1" type="noConversion"/>
  </si>
  <si>
    <t>진공청소</t>
    <phoneticPr fontId="1" type="noConversion"/>
  </si>
  <si>
    <t>실내용</t>
    <phoneticPr fontId="1" type="noConversion"/>
  </si>
  <si>
    <t>화장실청소</t>
    <phoneticPr fontId="1" type="noConversion"/>
  </si>
  <si>
    <t>박리작업</t>
    <phoneticPr fontId="1" type="noConversion"/>
  </si>
  <si>
    <t>접보롤 장착</t>
    <phoneticPr fontId="1" type="noConversion"/>
  </si>
  <si>
    <t>쓰레기운반</t>
    <phoneticPr fontId="1" type="noConversion"/>
  </si>
  <si>
    <t>일반청소</t>
    <phoneticPr fontId="1" type="noConversion"/>
  </si>
  <si>
    <t>마포걸래수선용</t>
    <phoneticPr fontId="1" type="noConversion"/>
  </si>
  <si>
    <t>찌든때 청소</t>
    <phoneticPr fontId="1" type="noConversion"/>
  </si>
  <si>
    <t>다용도 사용</t>
    <phoneticPr fontId="1" type="noConversion"/>
  </si>
  <si>
    <t>쓰레기 운반</t>
    <phoneticPr fontId="1" type="noConversion"/>
  </si>
  <si>
    <t>오염제거</t>
    <phoneticPr fontId="1" type="noConversion"/>
  </si>
  <si>
    <t>바닥장착</t>
    <phoneticPr fontId="1" type="noConversion"/>
  </si>
  <si>
    <t xml:space="preserve">쓰레기  </t>
    <phoneticPr fontId="1" type="noConversion"/>
  </si>
  <si>
    <t>실내청소용</t>
    <phoneticPr fontId="1" type="noConversion"/>
  </si>
  <si>
    <t>바닥청소용</t>
    <phoneticPr fontId="1" type="noConversion"/>
  </si>
  <si>
    <t>규 격</t>
    <phoneticPr fontId="1" type="noConversion"/>
  </si>
  <si>
    <t>박리제</t>
    <phoneticPr fontId="1" type="noConversion"/>
  </si>
  <si>
    <t>물비누(손세정제)</t>
    <phoneticPr fontId="1" type="noConversion"/>
  </si>
  <si>
    <t>18.75L</t>
    <phoneticPr fontId="1" type="noConversion"/>
  </si>
  <si>
    <t>18.75L</t>
    <phoneticPr fontId="1" type="noConversion"/>
  </si>
  <si>
    <t>630㎜×900㎜, 1,000장/박스</t>
    <phoneticPr fontId="1" type="noConversion"/>
  </si>
  <si>
    <t>760㎜×940㎜, 500장/박스</t>
    <phoneticPr fontId="1" type="noConversion"/>
  </si>
  <si>
    <t>헤라(구두칼)</t>
    <phoneticPr fontId="1" type="noConversion"/>
  </si>
  <si>
    <t>스테인리스(2인치)</t>
    <phoneticPr fontId="1" type="noConversion"/>
  </si>
  <si>
    <t>770mm,PVC</t>
    <phoneticPr fontId="1" type="noConversion"/>
  </si>
  <si>
    <t>마포걸레 탈수기</t>
    <phoneticPr fontId="1" type="noConversion"/>
  </si>
  <si>
    <t>나일론비</t>
    <phoneticPr fontId="1" type="noConversion"/>
  </si>
  <si>
    <t>40g</t>
    <phoneticPr fontId="1" type="noConversion"/>
  </si>
  <si>
    <t>개</t>
    <phoneticPr fontId="1" type="noConversion"/>
  </si>
  <si>
    <t>청소작업시 착용</t>
    <phoneticPr fontId="1" type="noConversion"/>
  </si>
  <si>
    <t xml:space="preserve">가루비누 </t>
    <phoneticPr fontId="1" type="noConversion"/>
  </si>
  <si>
    <t>120㎝</t>
    <phoneticPr fontId="1" type="noConversion"/>
  </si>
  <si>
    <t>60㎝</t>
    <phoneticPr fontId="1" type="noConversion"/>
  </si>
  <si>
    <t>면수건</t>
    <phoneticPr fontId="1" type="noConversion"/>
  </si>
  <si>
    <t>중</t>
    <phoneticPr fontId="1" type="noConversion"/>
  </si>
  <si>
    <t>230g</t>
    <phoneticPr fontId="1" type="noConversion"/>
  </si>
  <si>
    <t>외곽용</t>
    <phoneticPr fontId="1" type="noConversion"/>
  </si>
  <si>
    <t>실내용</t>
    <phoneticPr fontId="1" type="noConversion"/>
  </si>
  <si>
    <t>수수비</t>
    <phoneticPr fontId="1" type="noConversion"/>
  </si>
  <si>
    <t>갈대비</t>
    <phoneticPr fontId="1" type="noConversion"/>
  </si>
  <si>
    <t>반코팅</t>
    <phoneticPr fontId="1" type="noConversion"/>
  </si>
  <si>
    <t>유리닦기</t>
    <phoneticPr fontId="1" type="noConversion"/>
  </si>
  <si>
    <t>알루미늄 5자</t>
    <phoneticPr fontId="1" type="noConversion"/>
  </si>
  <si>
    <t>알루미늄, 2단</t>
    <phoneticPr fontId="1" type="noConversion"/>
  </si>
  <si>
    <t>PVC</t>
    <phoneticPr fontId="1" type="noConversion"/>
  </si>
  <si>
    <t>600ml</t>
    <phoneticPr fontId="1" type="noConversion"/>
  </si>
  <si>
    <t xml:space="preserve">리스킹판 </t>
    <phoneticPr fontId="1" type="noConversion"/>
  </si>
  <si>
    <t>4자</t>
    <phoneticPr fontId="1" type="noConversion"/>
  </si>
  <si>
    <t>강철집게</t>
    <phoneticPr fontId="1" type="noConversion"/>
  </si>
  <si>
    <t>철끈바게스(양동이)</t>
    <phoneticPr fontId="1" type="noConversion"/>
  </si>
  <si>
    <t>15L</t>
    <phoneticPr fontId="1" type="noConversion"/>
  </si>
  <si>
    <t>바닥흡입구(샤카)</t>
    <phoneticPr fontId="1" type="noConversion"/>
  </si>
  <si>
    <t>32mm</t>
    <phoneticPr fontId="1" type="noConversion"/>
  </si>
  <si>
    <t>사각휴지통</t>
    <phoneticPr fontId="1" type="noConversion"/>
  </si>
  <si>
    <t>6호, 45L</t>
    <phoneticPr fontId="1" type="noConversion"/>
  </si>
  <si>
    <t xml:space="preserve">청색용기 </t>
    <phoneticPr fontId="1" type="noConversion"/>
  </si>
  <si>
    <t>75L</t>
    <phoneticPr fontId="1" type="noConversion"/>
  </si>
  <si>
    <t>75L용</t>
    <phoneticPr fontId="1" type="noConversion"/>
  </si>
  <si>
    <t>16인치</t>
    <phoneticPr fontId="1" type="noConversion"/>
  </si>
  <si>
    <t>600ml</t>
    <phoneticPr fontId="1" type="noConversion"/>
  </si>
  <si>
    <t>야자</t>
    <phoneticPr fontId="1" type="noConversion"/>
  </si>
  <si>
    <t>논슬립 롤매트</t>
    <phoneticPr fontId="1" type="noConversion"/>
  </si>
  <si>
    <t>실크링휴지통</t>
    <phoneticPr fontId="1" type="noConversion"/>
  </si>
  <si>
    <t>12L, 245Φ×320mm</t>
    <phoneticPr fontId="1" type="noConversion"/>
  </si>
  <si>
    <t>18.75L</t>
    <phoneticPr fontId="1" type="noConversion"/>
  </si>
  <si>
    <t>이지타올</t>
    <phoneticPr fontId="1" type="noConversion"/>
  </si>
  <si>
    <t>DY홀더</t>
    <phoneticPr fontId="1" type="noConversion"/>
  </si>
  <si>
    <t>화강석세척제</t>
    <phoneticPr fontId="1" type="noConversion"/>
  </si>
  <si>
    <t>900㎜×1,100㎜, 300장/박스</t>
    <phoneticPr fontId="1" type="noConversion"/>
  </si>
  <si>
    <t>헤드랜턴</t>
    <phoneticPr fontId="1" type="noConversion"/>
  </si>
  <si>
    <t>충전셋트 포함</t>
    <phoneticPr fontId="1" type="noConversion"/>
  </si>
  <si>
    <t>태화 동급 이상</t>
    <phoneticPr fontId="1" type="noConversion"/>
  </si>
  <si>
    <t>화장지</t>
    <phoneticPr fontId="1" type="noConversion"/>
  </si>
  <si>
    <t>핸드타올</t>
    <phoneticPr fontId="1" type="noConversion"/>
  </si>
  <si>
    <t>점보롤</t>
    <phoneticPr fontId="1" type="noConversion"/>
  </si>
  <si>
    <t>락스</t>
    <phoneticPr fontId="1" type="noConversion"/>
  </si>
  <si>
    <t>1,000×1,400mm 이상</t>
    <phoneticPr fontId="1" type="noConversion"/>
  </si>
  <si>
    <t>670×900mm 이상</t>
    <phoneticPr fontId="1" type="noConversion"/>
  </si>
  <si>
    <t>PVC, 마당비</t>
    <phoneticPr fontId="1" type="noConversion"/>
  </si>
  <si>
    <t>극세사, 40×40</t>
    <phoneticPr fontId="1" type="noConversion"/>
  </si>
  <si>
    <t>자동쓰레받이</t>
    <phoneticPr fontId="1" type="noConversion"/>
  </si>
  <si>
    <t>스티커, 껌 제거제</t>
    <phoneticPr fontId="1" type="noConversion"/>
  </si>
  <si>
    <t>유리 세정제</t>
    <phoneticPr fontId="1" type="noConversion"/>
  </si>
  <si>
    <t>야자브러쉬</t>
    <phoneticPr fontId="1" type="noConversion"/>
  </si>
  <si>
    <t>420ml, CM-60 제품 동급 이상</t>
    <phoneticPr fontId="1" type="noConversion"/>
  </si>
  <si>
    <t>3M 제품 동급이상</t>
    <phoneticPr fontId="1" type="noConversion"/>
  </si>
  <si>
    <t>18Kg, 유한락스 제품 동급 이상</t>
    <phoneticPr fontId="1" type="noConversion"/>
  </si>
  <si>
    <t>18.75L, OP-200 제품 동급 이상</t>
    <phoneticPr fontId="1" type="noConversion"/>
  </si>
  <si>
    <t>130g, 알뜨랑 제품 동급 이상</t>
    <phoneticPr fontId="1" type="noConversion"/>
  </si>
  <si>
    <t>800g, 하이타이 제품 동급 이상</t>
    <phoneticPr fontId="1" type="noConversion"/>
  </si>
  <si>
    <t>두루마리 화장지 50m, 리빙 제품 동급 이상</t>
    <phoneticPr fontId="1" type="noConversion"/>
  </si>
  <si>
    <t>2겹, 100매/밴드×50밴드, 한국월드그린 제품 동급 이상</t>
    <phoneticPr fontId="1" type="noConversion"/>
  </si>
  <si>
    <t>점보롤 화장지 500m 절취선, 16롤/박스, 한국월드그린 제품 동급 이상</t>
    <phoneticPr fontId="1" type="noConversion"/>
  </si>
  <si>
    <t>3인치 링형</t>
    <phoneticPr fontId="1" type="noConversion"/>
  </si>
  <si>
    <t>400×420×710mm, MR-D 제품 동급 이상</t>
    <phoneticPr fontId="1" type="noConversion"/>
  </si>
  <si>
    <t>145×600mm, (재질:ABS,PVC,알루미늄,고무)</t>
    <phoneticPr fontId="1" type="noConversion"/>
  </si>
  <si>
    <t>1,200mm(재질:철재,PVC)</t>
    <phoneticPr fontId="1" type="noConversion"/>
  </si>
  <si>
    <t>PVC, 120×1,500㎝</t>
    <phoneticPr fontId="1" type="noConversion"/>
  </si>
  <si>
    <t>연번</t>
    <phoneticPr fontId="1" type="noConversion"/>
  </si>
  <si>
    <t>산출근거</t>
    <phoneticPr fontId="1" type="noConversion"/>
  </si>
  <si>
    <t>비 고</t>
    <phoneticPr fontId="1" type="noConversion"/>
  </si>
  <si>
    <t>코팅장갑</t>
  </si>
  <si>
    <t>완전코팅</t>
  </si>
  <si>
    <t>개</t>
    <phoneticPr fontId="1" type="noConversion"/>
  </si>
  <si>
    <t>청색, 꼰사</t>
    <phoneticPr fontId="1" type="noConversion"/>
  </si>
  <si>
    <t>스테인레스 광택크리너</t>
    <phoneticPr fontId="1" type="noConversion"/>
  </si>
  <si>
    <t>320ml,3M제품동급이상</t>
    <phoneticPr fontId="1" type="noConversion"/>
  </si>
  <si>
    <t>개</t>
    <phoneticPr fontId="1" type="noConversion"/>
  </si>
  <si>
    <t>등짐형진공청소기</t>
    <phoneticPr fontId="1" type="noConversion"/>
  </si>
  <si>
    <t>C-501 제품 등급이상</t>
    <phoneticPr fontId="1" type="noConversion"/>
  </si>
  <si>
    <t>대</t>
    <phoneticPr fontId="1" type="noConversion"/>
  </si>
  <si>
    <t>전선(닐선)</t>
    <phoneticPr fontId="1" type="noConversion"/>
  </si>
  <si>
    <t>1.5SQ×2C(100M)</t>
    <phoneticPr fontId="1" type="noConversion"/>
  </si>
  <si>
    <t>EA</t>
    <phoneticPr fontId="1" type="noConversion"/>
  </si>
  <si>
    <t>규조토</t>
    <phoneticPr fontId="1" type="noConversion"/>
  </si>
  <si>
    <t>20KG</t>
    <phoneticPr fontId="1" type="noConversion"/>
  </si>
  <si>
    <t>도로비</t>
    <phoneticPr fontId="1" type="noConversion"/>
  </si>
  <si>
    <t>PVC</t>
    <phoneticPr fontId="1" type="noConversion"/>
  </si>
  <si>
    <t>자루</t>
    <phoneticPr fontId="1" type="noConversion"/>
  </si>
  <si>
    <t>싸리비</t>
    <phoneticPr fontId="1" type="noConversion"/>
  </si>
  <si>
    <t>외곽청소</t>
    <phoneticPr fontId="1" type="noConversion"/>
  </si>
  <si>
    <t>낙엽청소</t>
    <phoneticPr fontId="1" type="noConversion"/>
  </si>
  <si>
    <t>오염바작청소</t>
    <phoneticPr fontId="1" type="noConversion"/>
  </si>
  <si>
    <t>청소기용</t>
    <phoneticPr fontId="1" type="noConversion"/>
  </si>
  <si>
    <t>카펫트청소</t>
    <phoneticPr fontId="1" type="noConversion"/>
  </si>
  <si>
    <t>산화제거</t>
    <phoneticPr fontId="1" type="noConversion"/>
  </si>
  <si>
    <t>화장실전용세제</t>
    <phoneticPr fontId="1" type="noConversion"/>
  </si>
  <si>
    <t>통</t>
    <phoneticPr fontId="1" type="noConversion"/>
  </si>
  <si>
    <t>왁스제거용,18.75L,친환경제품</t>
    <phoneticPr fontId="1" type="noConversion"/>
  </si>
  <si>
    <t>친환경제품,18L</t>
    <phoneticPr fontId="1" type="noConversion"/>
  </si>
  <si>
    <t>통</t>
    <phoneticPr fontId="1" type="noConversion"/>
  </si>
  <si>
    <t>통</t>
    <phoneticPr fontId="1" type="noConversion"/>
  </si>
  <si>
    <t xml:space="preserve">쓰레기통운반구 </t>
    <phoneticPr fontId="1" type="noConversion"/>
  </si>
  <si>
    <t>2 020 년 도  청 소 소 모 품  예 상 물 량 산 출 서</t>
    <phoneticPr fontId="1" type="noConversion"/>
  </si>
  <si>
    <t>수량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</si>
</sst>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\(#,##0\)"/>
  </numFmts>
  <fonts count="1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08서울한강체 M"/>
      <family val="1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08서울한강체 M"/>
      <family val="1"/>
      <charset val="129"/>
    </font>
    <font>
      <b/>
      <sz val="10"/>
      <color theme="1"/>
      <name val="맑은 고딕"/>
      <family val="2"/>
      <charset val="129"/>
      <scheme val="minor"/>
    </font>
    <font>
      <sz val="10"/>
      <name val="08서울한강체 M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41" fontId="9" fillId="0" borderId="0" xfId="3" applyFont="1" applyBorder="1" applyAlignment="1">
      <alignment horizontal="center" vertical="center" wrapText="1"/>
    </xf>
    <xf numFmtId="0" fontId="9" fillId="0" borderId="0" xfId="4" applyFont="1" applyBorder="1" applyAlignment="1">
      <alignment horizontal="right" vertical="center" wrapText="1"/>
    </xf>
    <xf numFmtId="3" fontId="10" fillId="0" borderId="0" xfId="4" applyNumberFormat="1" applyFont="1" applyBorder="1" applyAlignment="1">
      <alignment horizontal="right" vertical="center"/>
    </xf>
    <xf numFmtId="9" fontId="9" fillId="0" borderId="0" xfId="3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41" fontId="11" fillId="0" borderId="0" xfId="1" applyFont="1" applyFill="1" applyBorder="1">
      <alignment vertical="center"/>
    </xf>
    <xf numFmtId="41" fontId="13" fillId="0" borderId="0" xfId="1" applyFont="1" applyFill="1" applyBorder="1" applyAlignment="1">
      <alignment vertical="center" shrinkToFit="1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3" fontId="10" fillId="0" borderId="0" xfId="4" applyNumberFormat="1" applyFont="1" applyBorder="1" applyAlignment="1">
      <alignment horizontal="right" vertical="center"/>
    </xf>
    <xf numFmtId="41" fontId="8" fillId="0" borderId="0" xfId="1" applyFont="1" applyAlignment="1">
      <alignment horizontal="center" vertical="center"/>
    </xf>
    <xf numFmtId="41" fontId="8" fillId="0" borderId="0" xfId="1" applyFont="1">
      <alignment vertical="center"/>
    </xf>
    <xf numFmtId="41" fontId="13" fillId="0" borderId="0" xfId="1" applyFont="1" applyFill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shrinkToFit="1"/>
    </xf>
    <xf numFmtId="41" fontId="14" fillId="0" borderId="5" xfId="1" applyFont="1" applyFill="1" applyBorder="1" applyAlignment="1">
      <alignment horizontal="center" vertical="center"/>
    </xf>
    <xf numFmtId="41" fontId="14" fillId="0" borderId="6" xfId="1" applyFont="1" applyFill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 shrinkToFit="1"/>
    </xf>
    <xf numFmtId="41" fontId="14" fillId="0" borderId="8" xfId="1" applyFont="1" applyFill="1" applyBorder="1" applyAlignment="1">
      <alignment horizontal="center" vertical="center"/>
    </xf>
    <xf numFmtId="41" fontId="14" fillId="0" borderId="9" xfId="1" applyFont="1" applyFill="1" applyBorder="1" applyAlignment="1">
      <alignment horizontal="center" vertical="center"/>
    </xf>
    <xf numFmtId="41" fontId="16" fillId="2" borderId="14" xfId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shrinkToFit="1"/>
    </xf>
    <xf numFmtId="41" fontId="16" fillId="2" borderId="18" xfId="1" applyFont="1" applyFill="1" applyBorder="1" applyAlignment="1">
      <alignment horizontal="right" vertical="center"/>
    </xf>
    <xf numFmtId="41" fontId="14" fillId="0" borderId="16" xfId="1" applyFont="1" applyFill="1" applyBorder="1" applyAlignment="1">
      <alignment horizontal="center" vertical="center"/>
    </xf>
    <xf numFmtId="41" fontId="14" fillId="0" borderId="19" xfId="1" applyFont="1" applyFill="1" applyBorder="1" applyAlignment="1">
      <alignment horizontal="center" vertical="center"/>
    </xf>
    <xf numFmtId="0" fontId="14" fillId="0" borderId="25" xfId="2" applyFont="1" applyBorder="1" applyAlignment="1">
      <alignment horizontal="center" vertical="center"/>
    </xf>
    <xf numFmtId="0" fontId="14" fillId="0" borderId="25" xfId="2" applyFont="1" applyBorder="1" applyAlignment="1">
      <alignment horizontal="center" vertical="center" shrinkToFit="1"/>
    </xf>
    <xf numFmtId="41" fontId="16" fillId="2" borderId="27" xfId="1" applyFont="1" applyFill="1" applyBorder="1" applyAlignment="1">
      <alignment horizontal="right" vertical="center"/>
    </xf>
    <xf numFmtId="41" fontId="14" fillId="0" borderId="28" xfId="1" applyFont="1" applyFill="1" applyBorder="1" applyAlignment="1">
      <alignment horizontal="center" vertical="center"/>
    </xf>
    <xf numFmtId="41" fontId="14" fillId="0" borderId="5" xfId="1" applyFont="1" applyFill="1" applyBorder="1" applyAlignment="1">
      <alignment horizontal="center" vertical="center"/>
    </xf>
    <xf numFmtId="41" fontId="9" fillId="0" borderId="0" xfId="3" applyFont="1" applyBorder="1" applyAlignment="1">
      <alignment horizontal="center" vertical="center" wrapText="1"/>
    </xf>
    <xf numFmtId="3" fontId="10" fillId="0" borderId="0" xfId="4" applyNumberFormat="1" applyFont="1" applyBorder="1" applyAlignment="1">
      <alignment horizontal="right" vertical="center"/>
    </xf>
    <xf numFmtId="41" fontId="16" fillId="2" borderId="29" xfId="1" applyFont="1" applyFill="1" applyBorder="1" applyAlignment="1">
      <alignment horizontal="right" vertical="center"/>
    </xf>
    <xf numFmtId="0" fontId="14" fillId="0" borderId="1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6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41" fontId="16" fillId="2" borderId="13" xfId="1" applyFont="1" applyFill="1" applyBorder="1" applyAlignment="1">
      <alignment horizontal="center" vertical="center" wrapText="1"/>
    </xf>
    <xf numFmtId="41" fontId="16" fillId="2" borderId="23" xfId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41" fontId="9" fillId="0" borderId="0" xfId="3" applyFont="1" applyBorder="1" applyAlignment="1">
      <alignment horizontal="center" vertical="center" wrapText="1"/>
    </xf>
    <xf numFmtId="3" fontId="10" fillId="0" borderId="0" xfId="4" applyNumberFormat="1" applyFont="1" applyBorder="1" applyAlignment="1">
      <alignment horizontal="right" vertical="center"/>
    </xf>
  </cellXfs>
  <cellStyles count="6">
    <cellStyle name="쉼표 [0]" xfId="1" builtinId="6"/>
    <cellStyle name="쉼표 [0] 2" xfId="3"/>
    <cellStyle name="표준" xfId="0" builtinId="0"/>
    <cellStyle name="표준 12" xfId="4"/>
    <cellStyle name="표준 15" xfId="5"/>
    <cellStyle name="표준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view="pageBreakPreview" zoomScale="130" zoomScaleNormal="100" zoomScaleSheetLayoutView="130" workbookViewId="0">
      <selection activeCell="F11" sqref="F11"/>
    </sheetView>
  </sheetViews>
  <sheetFormatPr defaultRowHeight="16.5"/>
  <cols>
    <col min="1" max="1" width="3.875" customWidth="1"/>
    <col min="2" max="2" width="17.375" style="1" bestFit="1" customWidth="1"/>
    <col min="3" max="3" width="33.75" style="1" customWidth="1"/>
    <col min="4" max="4" width="5.25" bestFit="1" customWidth="1"/>
    <col min="5" max="5" width="11.625" style="21" customWidth="1"/>
    <col min="6" max="6" width="33.875" style="10" customWidth="1"/>
    <col min="7" max="7" width="8.125" style="13" customWidth="1"/>
    <col min="8" max="8" width="15.625" style="11" bestFit="1" customWidth="1"/>
    <col min="12" max="12" width="0.125" customWidth="1"/>
    <col min="13" max="13" width="7.75" customWidth="1"/>
  </cols>
  <sheetData>
    <row r="1" spans="1:15" ht="36.75" customHeight="1">
      <c r="A1" s="60" t="s">
        <v>207</v>
      </c>
      <c r="B1" s="60"/>
      <c r="C1" s="60"/>
      <c r="D1" s="60"/>
      <c r="E1" s="60"/>
      <c r="F1" s="60"/>
      <c r="G1" s="60"/>
    </row>
    <row r="2" spans="1:15" ht="20.25" customHeight="1" thickBot="1">
      <c r="A2" s="2"/>
      <c r="B2" s="2"/>
      <c r="C2" s="2"/>
      <c r="D2" s="2"/>
      <c r="E2" s="20"/>
      <c r="G2" s="12"/>
      <c r="J2" s="5"/>
      <c r="K2" s="5"/>
      <c r="L2" s="5"/>
      <c r="M2" s="5"/>
      <c r="N2" s="5"/>
      <c r="O2" s="5"/>
    </row>
    <row r="3" spans="1:15" s="37" customFormat="1" ht="20.100000000000001" customHeight="1" thickTop="1">
      <c r="A3" s="61" t="s">
        <v>172</v>
      </c>
      <c r="B3" s="63" t="s">
        <v>0</v>
      </c>
      <c r="C3" s="63" t="s">
        <v>89</v>
      </c>
      <c r="D3" s="65" t="s">
        <v>1</v>
      </c>
      <c r="E3" s="67" t="s">
        <v>208</v>
      </c>
      <c r="F3" s="63" t="s">
        <v>173</v>
      </c>
      <c r="G3" s="69" t="s">
        <v>174</v>
      </c>
      <c r="H3" s="36"/>
      <c r="J3" s="38"/>
      <c r="K3" s="38"/>
      <c r="L3" s="38"/>
      <c r="M3" s="38"/>
      <c r="N3" s="38"/>
      <c r="O3" s="38"/>
    </row>
    <row r="4" spans="1:15" s="37" customFormat="1" ht="20.100000000000001" customHeight="1" thickBot="1">
      <c r="A4" s="62"/>
      <c r="B4" s="64"/>
      <c r="C4" s="64"/>
      <c r="D4" s="66"/>
      <c r="E4" s="68"/>
      <c r="F4" s="64"/>
      <c r="G4" s="70"/>
      <c r="H4" s="36"/>
      <c r="J4" s="38"/>
      <c r="K4" s="38"/>
      <c r="L4" s="38"/>
      <c r="M4" s="38"/>
      <c r="N4" s="38"/>
      <c r="O4" s="38"/>
    </row>
    <row r="5" spans="1:15" ht="27.75" customHeight="1" thickTop="1">
      <c r="A5" s="39">
        <v>1</v>
      </c>
      <c r="B5" s="40" t="s">
        <v>146</v>
      </c>
      <c r="C5" s="41" t="s">
        <v>164</v>
      </c>
      <c r="D5" s="53" t="s">
        <v>2</v>
      </c>
      <c r="E5" s="42">
        <v>42000</v>
      </c>
      <c r="F5" s="43"/>
      <c r="G5" s="44"/>
      <c r="H5" s="11" t="s">
        <v>40</v>
      </c>
      <c r="J5" s="5"/>
      <c r="K5" s="6"/>
      <c r="L5" s="71"/>
      <c r="M5" s="71"/>
      <c r="N5" s="6"/>
      <c r="O5" s="5"/>
    </row>
    <row r="6" spans="1:15" ht="27.75" customHeight="1">
      <c r="A6" s="23">
        <f>A5+1</f>
        <v>2</v>
      </c>
      <c r="B6" s="24" t="s">
        <v>147</v>
      </c>
      <c r="C6" s="25" t="s">
        <v>165</v>
      </c>
      <c r="D6" s="54" t="s">
        <v>3</v>
      </c>
      <c r="E6" s="35">
        <v>820</v>
      </c>
      <c r="F6" s="26"/>
      <c r="G6" s="27"/>
      <c r="H6" s="11" t="s">
        <v>40</v>
      </c>
      <c r="J6" s="5"/>
      <c r="K6" s="6"/>
      <c r="L6" s="71"/>
      <c r="M6" s="71"/>
      <c r="N6" s="6"/>
      <c r="O6" s="5"/>
    </row>
    <row r="7" spans="1:15" ht="27.75" customHeight="1">
      <c r="A7" s="23">
        <f t="shared" ref="A7:A70" si="0">A6+1</f>
        <v>3</v>
      </c>
      <c r="B7" s="24" t="s">
        <v>148</v>
      </c>
      <c r="C7" s="25" t="s">
        <v>166</v>
      </c>
      <c r="D7" s="54" t="s">
        <v>3</v>
      </c>
      <c r="E7" s="35">
        <v>350</v>
      </c>
      <c r="F7" s="49"/>
      <c r="G7" s="27"/>
      <c r="H7" s="11" t="s">
        <v>40</v>
      </c>
      <c r="J7" s="5"/>
      <c r="K7" s="6"/>
      <c r="L7" s="71"/>
      <c r="M7" s="71"/>
      <c r="N7" s="6"/>
      <c r="O7" s="5"/>
    </row>
    <row r="8" spans="1:15" ht="27.75" customHeight="1">
      <c r="A8" s="23">
        <f t="shared" si="0"/>
        <v>4</v>
      </c>
      <c r="B8" s="24" t="s">
        <v>4</v>
      </c>
      <c r="C8" s="25" t="s">
        <v>142</v>
      </c>
      <c r="D8" s="54" t="s">
        <v>3</v>
      </c>
      <c r="E8" s="35">
        <v>16</v>
      </c>
      <c r="F8" s="49"/>
      <c r="G8" s="27"/>
      <c r="H8" s="58" t="s">
        <v>41</v>
      </c>
      <c r="I8" s="4"/>
      <c r="J8" s="5"/>
      <c r="K8" s="9"/>
      <c r="L8" s="71"/>
      <c r="M8" s="71"/>
      <c r="N8" s="6"/>
      <c r="O8" s="5"/>
    </row>
    <row r="9" spans="1:15" ht="27.75" customHeight="1">
      <c r="A9" s="23">
        <f t="shared" si="0"/>
        <v>5</v>
      </c>
      <c r="B9" s="24" t="s">
        <v>5</v>
      </c>
      <c r="C9" s="25" t="s">
        <v>142</v>
      </c>
      <c r="D9" s="54" t="s">
        <v>3</v>
      </c>
      <c r="E9" s="35">
        <v>45</v>
      </c>
      <c r="F9" s="49"/>
      <c r="G9" s="27"/>
      <c r="H9" s="3" t="s">
        <v>42</v>
      </c>
      <c r="I9" s="4"/>
      <c r="J9" s="5"/>
      <c r="K9" s="9"/>
      <c r="L9" s="71"/>
      <c r="M9" s="71"/>
      <c r="N9" s="6"/>
      <c r="O9" s="5"/>
    </row>
    <row r="10" spans="1:15" ht="27.75" customHeight="1">
      <c r="A10" s="23">
        <f t="shared" si="0"/>
        <v>6</v>
      </c>
      <c r="B10" s="24" t="s">
        <v>6</v>
      </c>
      <c r="C10" s="25" t="s">
        <v>95</v>
      </c>
      <c r="D10" s="54" t="s">
        <v>3</v>
      </c>
      <c r="E10" s="35">
        <v>55</v>
      </c>
      <c r="F10" s="49"/>
      <c r="G10" s="27"/>
      <c r="H10" s="3" t="s">
        <v>42</v>
      </c>
      <c r="I10" s="4"/>
      <c r="J10" s="5"/>
      <c r="K10" s="9"/>
      <c r="L10" s="71"/>
      <c r="M10" s="71"/>
      <c r="N10" s="6"/>
      <c r="O10" s="5"/>
    </row>
    <row r="11" spans="1:15" ht="27.75" customHeight="1">
      <c r="A11" s="23">
        <f t="shared" si="0"/>
        <v>7</v>
      </c>
      <c r="B11" s="24" t="s">
        <v>7</v>
      </c>
      <c r="C11" s="25" t="s">
        <v>94</v>
      </c>
      <c r="D11" s="54" t="s">
        <v>3</v>
      </c>
      <c r="E11" s="35">
        <v>20</v>
      </c>
      <c r="F11" s="49"/>
      <c r="G11" s="27"/>
      <c r="H11" s="3" t="s">
        <v>42</v>
      </c>
      <c r="J11" s="5"/>
      <c r="K11" s="9"/>
      <c r="L11" s="71"/>
      <c r="M11" s="71"/>
      <c r="N11" s="6"/>
      <c r="O11" s="5"/>
    </row>
    <row r="12" spans="1:15" ht="27.75" customHeight="1">
      <c r="A12" s="23">
        <f t="shared" si="0"/>
        <v>8</v>
      </c>
      <c r="B12" s="24" t="s">
        <v>19</v>
      </c>
      <c r="C12" s="25" t="s">
        <v>94</v>
      </c>
      <c r="D12" s="54" t="s">
        <v>3</v>
      </c>
      <c r="E12" s="35">
        <v>20</v>
      </c>
      <c r="F12" s="49"/>
      <c r="G12" s="27"/>
      <c r="H12" s="3" t="s">
        <v>43</v>
      </c>
      <c r="J12" s="5"/>
      <c r="K12" s="9"/>
      <c r="L12" s="71"/>
      <c r="M12" s="71"/>
      <c r="N12" s="6"/>
      <c r="O12" s="5"/>
    </row>
    <row r="13" spans="1:15" ht="27.75" customHeight="1">
      <c r="A13" s="23">
        <f t="shared" si="0"/>
        <v>9</v>
      </c>
      <c r="B13" s="24" t="s">
        <v>8</v>
      </c>
      <c r="C13" s="25" t="s">
        <v>94</v>
      </c>
      <c r="D13" s="54" t="s">
        <v>3</v>
      </c>
      <c r="E13" s="35">
        <v>10</v>
      </c>
      <c r="F13" s="49"/>
      <c r="G13" s="27"/>
      <c r="H13" s="3" t="s">
        <v>44</v>
      </c>
      <c r="J13" s="5"/>
      <c r="K13" s="9"/>
      <c r="L13" s="71"/>
      <c r="M13" s="71"/>
      <c r="N13" s="6"/>
      <c r="O13" s="5"/>
    </row>
    <row r="14" spans="1:15" ht="27.75" customHeight="1">
      <c r="A14" s="23">
        <f t="shared" si="0"/>
        <v>10</v>
      </c>
      <c r="B14" s="24" t="s">
        <v>91</v>
      </c>
      <c r="C14" s="25" t="s">
        <v>92</v>
      </c>
      <c r="D14" s="54" t="s">
        <v>204</v>
      </c>
      <c r="E14" s="35">
        <v>77</v>
      </c>
      <c r="F14" s="49"/>
      <c r="G14" s="27"/>
      <c r="H14" s="3" t="s">
        <v>45</v>
      </c>
      <c r="I14" s="4"/>
      <c r="J14" s="5"/>
      <c r="K14" s="9"/>
      <c r="L14" s="71"/>
      <c r="M14" s="71"/>
      <c r="N14" s="6"/>
      <c r="O14" s="5"/>
    </row>
    <row r="15" spans="1:15" ht="27.75" customHeight="1">
      <c r="A15" s="23">
        <f t="shared" si="0"/>
        <v>11</v>
      </c>
      <c r="B15" s="59" t="s">
        <v>90</v>
      </c>
      <c r="C15" s="25" t="s">
        <v>202</v>
      </c>
      <c r="D15" s="54" t="s">
        <v>205</v>
      </c>
      <c r="E15" s="35">
        <v>38</v>
      </c>
      <c r="F15" s="49"/>
      <c r="G15" s="27"/>
      <c r="H15" s="3" t="s">
        <v>46</v>
      </c>
      <c r="I15" s="4"/>
      <c r="J15" s="5"/>
      <c r="K15" s="9"/>
      <c r="L15" s="71"/>
      <c r="M15" s="71"/>
      <c r="N15" s="6"/>
      <c r="O15" s="5"/>
    </row>
    <row r="16" spans="1:15" ht="27.75" customHeight="1">
      <c r="A16" s="23">
        <f t="shared" si="0"/>
        <v>12</v>
      </c>
      <c r="B16" s="24" t="s">
        <v>149</v>
      </c>
      <c r="C16" s="25" t="s">
        <v>160</v>
      </c>
      <c r="D16" s="54" t="s">
        <v>204</v>
      </c>
      <c r="E16" s="35">
        <v>130</v>
      </c>
      <c r="F16" s="49"/>
      <c r="G16" s="27"/>
      <c r="H16" s="3" t="s">
        <v>47</v>
      </c>
      <c r="I16" s="4"/>
      <c r="J16" s="5"/>
      <c r="K16" s="9"/>
      <c r="L16" s="71"/>
      <c r="M16" s="71"/>
      <c r="N16" s="6"/>
      <c r="O16" s="5"/>
    </row>
    <row r="17" spans="1:15" ht="27.75" customHeight="1">
      <c r="A17" s="23">
        <f t="shared" si="0"/>
        <v>13</v>
      </c>
      <c r="B17" s="24" t="s">
        <v>20</v>
      </c>
      <c r="C17" s="25" t="s">
        <v>93</v>
      </c>
      <c r="D17" s="54" t="s">
        <v>205</v>
      </c>
      <c r="E17" s="35">
        <v>10</v>
      </c>
      <c r="F17" s="49"/>
      <c r="G17" s="27"/>
      <c r="H17" s="3" t="s">
        <v>48</v>
      </c>
      <c r="I17" s="4"/>
      <c r="J17" s="5"/>
      <c r="K17" s="9"/>
      <c r="L17" s="71"/>
      <c r="M17" s="71"/>
      <c r="N17" s="6"/>
      <c r="O17" s="5"/>
    </row>
    <row r="18" spans="1:15" ht="27.75" customHeight="1">
      <c r="A18" s="23">
        <f t="shared" si="0"/>
        <v>14</v>
      </c>
      <c r="B18" s="24" t="s">
        <v>141</v>
      </c>
      <c r="C18" s="25" t="s">
        <v>161</v>
      </c>
      <c r="D18" s="54" t="s">
        <v>204</v>
      </c>
      <c r="E18" s="35">
        <v>10</v>
      </c>
      <c r="F18" s="49"/>
      <c r="G18" s="27"/>
      <c r="H18" s="3" t="s">
        <v>49</v>
      </c>
      <c r="J18" s="5"/>
      <c r="K18" s="9"/>
      <c r="L18" s="71"/>
      <c r="M18" s="71"/>
      <c r="N18" s="6"/>
      <c r="O18" s="5"/>
    </row>
    <row r="19" spans="1:15" ht="27.75" customHeight="1">
      <c r="A19" s="23">
        <f t="shared" si="0"/>
        <v>15</v>
      </c>
      <c r="B19" s="24" t="s">
        <v>9</v>
      </c>
      <c r="C19" s="25" t="s">
        <v>162</v>
      </c>
      <c r="D19" s="54" t="s">
        <v>10</v>
      </c>
      <c r="E19" s="35">
        <v>300</v>
      </c>
      <c r="F19" s="49"/>
      <c r="G19" s="27"/>
      <c r="H19" s="3" t="s">
        <v>50</v>
      </c>
      <c r="J19" s="5"/>
      <c r="K19" s="9"/>
      <c r="L19" s="71"/>
      <c r="M19" s="71"/>
      <c r="N19" s="6"/>
      <c r="O19" s="5"/>
    </row>
    <row r="20" spans="1:15" ht="27.75" customHeight="1">
      <c r="A20" s="23">
        <f t="shared" si="0"/>
        <v>16</v>
      </c>
      <c r="B20" s="24" t="s">
        <v>104</v>
      </c>
      <c r="C20" s="25" t="s">
        <v>163</v>
      </c>
      <c r="D20" s="54" t="s">
        <v>37</v>
      </c>
      <c r="E20" s="35">
        <v>450</v>
      </c>
      <c r="F20" s="49"/>
      <c r="G20" s="27"/>
      <c r="H20" s="3" t="s">
        <v>51</v>
      </c>
      <c r="J20" s="5"/>
      <c r="K20" s="9"/>
      <c r="L20" s="71"/>
      <c r="M20" s="71"/>
      <c r="N20" s="6"/>
      <c r="O20" s="5"/>
    </row>
    <row r="21" spans="1:15" ht="27.75" customHeight="1">
      <c r="A21" s="23">
        <f t="shared" si="0"/>
        <v>17</v>
      </c>
      <c r="B21" s="24" t="s">
        <v>21</v>
      </c>
      <c r="C21" s="25" t="s">
        <v>178</v>
      </c>
      <c r="D21" s="54" t="s">
        <v>11</v>
      </c>
      <c r="E21" s="35">
        <v>150</v>
      </c>
      <c r="F21" s="49"/>
      <c r="G21" s="27"/>
      <c r="H21" s="3" t="s">
        <v>52</v>
      </c>
      <c r="I21" s="4"/>
      <c r="J21" s="5"/>
      <c r="K21" s="9"/>
      <c r="L21" s="71"/>
      <c r="M21" s="71"/>
      <c r="N21" s="6"/>
      <c r="O21" s="5"/>
    </row>
    <row r="22" spans="1:15" ht="27.75" customHeight="1">
      <c r="A22" s="23">
        <f t="shared" si="0"/>
        <v>18</v>
      </c>
      <c r="B22" s="24" t="s">
        <v>12</v>
      </c>
      <c r="C22" s="25" t="s">
        <v>145</v>
      </c>
      <c r="D22" s="54" t="s">
        <v>177</v>
      </c>
      <c r="E22" s="35">
        <v>250</v>
      </c>
      <c r="F22" s="49"/>
      <c r="G22" s="27"/>
      <c r="H22" s="3" t="s">
        <v>53</v>
      </c>
      <c r="I22" s="4"/>
      <c r="J22" s="5"/>
      <c r="K22" s="9"/>
      <c r="L22" s="71"/>
      <c r="M22" s="71"/>
      <c r="N22" s="6"/>
      <c r="O22" s="5"/>
    </row>
    <row r="23" spans="1:15" ht="27.75" customHeight="1">
      <c r="A23" s="23">
        <f t="shared" si="0"/>
        <v>19</v>
      </c>
      <c r="B23" s="24" t="s">
        <v>22</v>
      </c>
      <c r="C23" s="25" t="s">
        <v>105</v>
      </c>
      <c r="D23" s="54" t="s">
        <v>11</v>
      </c>
      <c r="E23" s="35">
        <v>200</v>
      </c>
      <c r="F23" s="49"/>
      <c r="G23" s="27"/>
      <c r="H23" s="3" t="s">
        <v>54</v>
      </c>
      <c r="J23" s="5"/>
      <c r="K23" s="9"/>
      <c r="L23" s="71"/>
      <c r="M23" s="71"/>
      <c r="N23" s="6"/>
      <c r="O23" s="5"/>
    </row>
    <row r="24" spans="1:15" ht="27.75" customHeight="1">
      <c r="A24" s="23">
        <f t="shared" si="0"/>
        <v>20</v>
      </c>
      <c r="B24" s="24" t="s">
        <v>23</v>
      </c>
      <c r="C24" s="25" t="s">
        <v>106</v>
      </c>
      <c r="D24" s="54" t="s">
        <v>11</v>
      </c>
      <c r="E24" s="35">
        <v>100</v>
      </c>
      <c r="F24" s="49"/>
      <c r="G24" s="27"/>
      <c r="H24" s="3" t="s">
        <v>55</v>
      </c>
      <c r="J24" s="5"/>
      <c r="K24" s="9"/>
      <c r="L24" s="71"/>
      <c r="M24" s="71"/>
      <c r="N24" s="6"/>
      <c r="O24" s="5"/>
    </row>
    <row r="25" spans="1:15" ht="27.75" customHeight="1">
      <c r="A25" s="23">
        <f t="shared" si="0"/>
        <v>21</v>
      </c>
      <c r="B25" s="24" t="s">
        <v>107</v>
      </c>
      <c r="C25" s="25" t="s">
        <v>108</v>
      </c>
      <c r="D25" s="54" t="s">
        <v>11</v>
      </c>
      <c r="E25" s="35">
        <v>60</v>
      </c>
      <c r="F25" s="49"/>
      <c r="G25" s="27"/>
      <c r="H25" s="3" t="s">
        <v>56</v>
      </c>
      <c r="I25" s="4"/>
      <c r="J25" s="5"/>
      <c r="K25" s="9"/>
      <c r="L25" s="71"/>
      <c r="M25" s="71"/>
      <c r="N25" s="6"/>
      <c r="O25" s="5"/>
    </row>
    <row r="26" spans="1:15" ht="27.75" customHeight="1">
      <c r="A26" s="23">
        <f t="shared" si="0"/>
        <v>22</v>
      </c>
      <c r="B26" s="24" t="s">
        <v>13</v>
      </c>
      <c r="C26" s="25" t="s">
        <v>109</v>
      </c>
      <c r="D26" s="54" t="s">
        <v>10</v>
      </c>
      <c r="E26" s="35">
        <v>300</v>
      </c>
      <c r="F26" s="49"/>
      <c r="G26" s="27"/>
      <c r="H26" s="3" t="s">
        <v>57</v>
      </c>
      <c r="I26" s="4"/>
      <c r="J26" s="5"/>
      <c r="K26" s="9"/>
      <c r="L26" s="71"/>
      <c r="M26" s="71"/>
      <c r="N26" s="7"/>
      <c r="O26" s="5"/>
    </row>
    <row r="27" spans="1:15" ht="27.75" customHeight="1">
      <c r="A27" s="23">
        <f t="shared" si="0"/>
        <v>23</v>
      </c>
      <c r="B27" s="24" t="s">
        <v>14</v>
      </c>
      <c r="C27" s="25" t="s">
        <v>159</v>
      </c>
      <c r="D27" s="54" t="s">
        <v>10</v>
      </c>
      <c r="E27" s="35">
        <v>200</v>
      </c>
      <c r="F27" s="49"/>
      <c r="G27" s="27"/>
      <c r="H27" s="3" t="s">
        <v>58</v>
      </c>
      <c r="I27" s="4"/>
      <c r="J27" s="5"/>
      <c r="K27" s="9"/>
      <c r="L27" s="71"/>
      <c r="M27" s="71"/>
      <c r="N27" s="6"/>
      <c r="O27" s="5"/>
    </row>
    <row r="28" spans="1:15" ht="27.75" customHeight="1">
      <c r="A28" s="23">
        <f t="shared" si="0"/>
        <v>24</v>
      </c>
      <c r="B28" s="24" t="s">
        <v>24</v>
      </c>
      <c r="C28" s="25" t="s">
        <v>150</v>
      </c>
      <c r="D28" s="54" t="s">
        <v>11</v>
      </c>
      <c r="E28" s="35">
        <v>800</v>
      </c>
      <c r="F28" s="49"/>
      <c r="G28" s="27"/>
      <c r="H28" s="3" t="s">
        <v>59</v>
      </c>
      <c r="I28" s="4"/>
      <c r="J28" s="5"/>
      <c r="K28" s="9"/>
      <c r="L28" s="71"/>
      <c r="M28" s="71"/>
      <c r="N28" s="8"/>
      <c r="O28" s="5"/>
    </row>
    <row r="29" spans="1:15" ht="27.75" customHeight="1">
      <c r="A29" s="23">
        <f t="shared" si="0"/>
        <v>25</v>
      </c>
      <c r="B29" s="24" t="s">
        <v>25</v>
      </c>
      <c r="C29" s="25" t="s">
        <v>151</v>
      </c>
      <c r="D29" s="54" t="s">
        <v>11</v>
      </c>
      <c r="E29" s="35">
        <v>1200</v>
      </c>
      <c r="F29" s="49"/>
      <c r="G29" s="27"/>
      <c r="H29" s="3" t="s">
        <v>60</v>
      </c>
      <c r="J29" s="5"/>
      <c r="K29" s="9"/>
      <c r="L29" s="71"/>
      <c r="M29" s="71"/>
      <c r="N29" s="8"/>
      <c r="O29" s="5"/>
    </row>
    <row r="30" spans="1:15" ht="27.75" customHeight="1">
      <c r="A30" s="23">
        <f t="shared" si="0"/>
        <v>26</v>
      </c>
      <c r="B30" s="24" t="s">
        <v>26</v>
      </c>
      <c r="C30" s="25" t="s">
        <v>116</v>
      </c>
      <c r="D30" s="54" t="s">
        <v>10</v>
      </c>
      <c r="E30" s="35">
        <v>30</v>
      </c>
      <c r="F30" s="49"/>
      <c r="G30" s="27"/>
      <c r="H30" s="3" t="s">
        <v>55</v>
      </c>
      <c r="J30" s="5"/>
      <c r="K30" s="9"/>
      <c r="L30" s="71"/>
      <c r="M30" s="71"/>
      <c r="N30" s="8"/>
      <c r="O30" s="5"/>
    </row>
    <row r="31" spans="1:15" ht="27.75" customHeight="1">
      <c r="A31" s="23">
        <f t="shared" si="0"/>
        <v>27</v>
      </c>
      <c r="B31" s="24" t="s">
        <v>15</v>
      </c>
      <c r="C31" s="25"/>
      <c r="D31" s="54" t="s">
        <v>177</v>
      </c>
      <c r="E31" s="35">
        <v>250</v>
      </c>
      <c r="F31" s="49"/>
      <c r="G31" s="27"/>
      <c r="H31" s="3" t="s">
        <v>53</v>
      </c>
      <c r="I31" s="4"/>
      <c r="J31" s="5"/>
      <c r="K31" s="9"/>
      <c r="L31" s="71"/>
      <c r="M31" s="71"/>
      <c r="N31" s="8"/>
      <c r="O31" s="5"/>
    </row>
    <row r="32" spans="1:15" ht="27.75" customHeight="1">
      <c r="A32" s="23">
        <f t="shared" si="0"/>
        <v>28</v>
      </c>
      <c r="B32" s="24" t="s">
        <v>16</v>
      </c>
      <c r="C32" s="25" t="s">
        <v>114</v>
      </c>
      <c r="D32" s="54" t="s">
        <v>177</v>
      </c>
      <c r="E32" s="35">
        <v>450</v>
      </c>
      <c r="F32" s="49"/>
      <c r="G32" s="27"/>
      <c r="H32" s="3" t="s">
        <v>53</v>
      </c>
      <c r="I32" s="4"/>
      <c r="J32" s="5"/>
      <c r="K32" s="9"/>
      <c r="L32" s="72"/>
      <c r="M32" s="72"/>
      <c r="N32" s="8"/>
      <c r="O32" s="5"/>
    </row>
    <row r="33" spans="1:15" s="4" customFormat="1" ht="27.75" customHeight="1">
      <c r="A33" s="23">
        <f t="shared" si="0"/>
        <v>29</v>
      </c>
      <c r="B33" s="45" t="s">
        <v>175</v>
      </c>
      <c r="C33" s="46" t="s">
        <v>176</v>
      </c>
      <c r="D33" s="55" t="s">
        <v>177</v>
      </c>
      <c r="E33" s="47">
        <v>200</v>
      </c>
      <c r="F33" s="49"/>
      <c r="G33" s="48"/>
      <c r="H33" s="3" t="s">
        <v>103</v>
      </c>
      <c r="J33" s="5"/>
      <c r="K33" s="9"/>
      <c r="L33" s="51"/>
      <c r="M33" s="51"/>
      <c r="N33" s="51"/>
      <c r="O33" s="5"/>
    </row>
    <row r="34" spans="1:15" ht="27.75" customHeight="1">
      <c r="A34" s="23">
        <f t="shared" si="0"/>
        <v>30</v>
      </c>
      <c r="B34" s="24" t="s">
        <v>112</v>
      </c>
      <c r="C34" s="25" t="s">
        <v>110</v>
      </c>
      <c r="D34" s="54" t="s">
        <v>17</v>
      </c>
      <c r="E34" s="35">
        <v>60</v>
      </c>
      <c r="F34" s="49"/>
      <c r="G34" s="27"/>
      <c r="H34" s="3" t="s">
        <v>61</v>
      </c>
      <c r="I34" s="4"/>
      <c r="J34" s="5"/>
      <c r="K34" s="9"/>
      <c r="L34" s="72"/>
      <c r="M34" s="72"/>
      <c r="N34" s="8"/>
      <c r="O34" s="5"/>
    </row>
    <row r="35" spans="1:15" ht="27.75" customHeight="1">
      <c r="A35" s="23">
        <f t="shared" si="0"/>
        <v>31</v>
      </c>
      <c r="B35" s="24" t="s">
        <v>113</v>
      </c>
      <c r="C35" s="25" t="s">
        <v>111</v>
      </c>
      <c r="D35" s="54" t="s">
        <v>17</v>
      </c>
      <c r="E35" s="35">
        <v>40</v>
      </c>
      <c r="F35" s="49"/>
      <c r="G35" s="27"/>
      <c r="H35" s="3" t="s">
        <v>55</v>
      </c>
      <c r="I35" s="4"/>
      <c r="J35" s="5"/>
      <c r="K35" s="9"/>
      <c r="L35" s="72"/>
      <c r="M35" s="72"/>
      <c r="N35" s="6"/>
      <c r="O35" s="5"/>
    </row>
    <row r="36" spans="1:15" s="4" customFormat="1" ht="27.75" customHeight="1">
      <c r="A36" s="23">
        <f t="shared" si="0"/>
        <v>32</v>
      </c>
      <c r="B36" s="24" t="s">
        <v>190</v>
      </c>
      <c r="C36" s="25" t="s">
        <v>191</v>
      </c>
      <c r="D36" s="54" t="s">
        <v>192</v>
      </c>
      <c r="E36" s="35">
        <v>50</v>
      </c>
      <c r="F36" s="49"/>
      <c r="G36" s="27"/>
      <c r="H36" s="3" t="s">
        <v>194</v>
      </c>
      <c r="J36" s="5"/>
      <c r="K36" s="9"/>
      <c r="L36" s="51"/>
      <c r="M36" s="51"/>
      <c r="N36" s="50"/>
      <c r="O36" s="5"/>
    </row>
    <row r="37" spans="1:15" s="4" customFormat="1" ht="27.75" customHeight="1">
      <c r="A37" s="23">
        <f t="shared" si="0"/>
        <v>33</v>
      </c>
      <c r="B37" s="24" t="s">
        <v>190</v>
      </c>
      <c r="C37" s="25" t="s">
        <v>193</v>
      </c>
      <c r="D37" s="54" t="s">
        <v>192</v>
      </c>
      <c r="E37" s="35">
        <v>50</v>
      </c>
      <c r="F37" s="49"/>
      <c r="G37" s="27"/>
      <c r="H37" s="3" t="s">
        <v>195</v>
      </c>
      <c r="J37" s="5"/>
      <c r="K37" s="9"/>
      <c r="L37" s="51"/>
      <c r="M37" s="51"/>
      <c r="N37" s="50"/>
      <c r="O37" s="5"/>
    </row>
    <row r="38" spans="1:15" ht="27.75" customHeight="1">
      <c r="A38" s="23">
        <f t="shared" si="0"/>
        <v>34</v>
      </c>
      <c r="B38" s="24" t="s">
        <v>115</v>
      </c>
      <c r="C38" s="25" t="s">
        <v>117</v>
      </c>
      <c r="D38" s="54" t="s">
        <v>10</v>
      </c>
      <c r="E38" s="35">
        <v>36</v>
      </c>
      <c r="F38" s="49"/>
      <c r="G38" s="27"/>
      <c r="H38" s="3" t="s">
        <v>62</v>
      </c>
      <c r="J38" s="5"/>
      <c r="K38" s="9"/>
      <c r="L38" s="72"/>
      <c r="M38" s="72"/>
      <c r="N38" s="5"/>
      <c r="O38" s="5"/>
    </row>
    <row r="39" spans="1:15" ht="27.75" customHeight="1">
      <c r="A39" s="23">
        <f t="shared" si="0"/>
        <v>35</v>
      </c>
      <c r="B39" s="24" t="s">
        <v>27</v>
      </c>
      <c r="C39" s="25" t="s">
        <v>118</v>
      </c>
      <c r="D39" s="54" t="s">
        <v>10</v>
      </c>
      <c r="E39" s="35">
        <v>48</v>
      </c>
      <c r="F39" s="49"/>
      <c r="G39" s="27"/>
      <c r="H39" s="3" t="s">
        <v>63</v>
      </c>
      <c r="I39" s="4"/>
      <c r="J39" s="5"/>
      <c r="K39" s="9"/>
      <c r="L39" s="72"/>
      <c r="M39" s="72"/>
      <c r="N39" s="5"/>
      <c r="O39" s="5"/>
    </row>
    <row r="40" spans="1:15" ht="27.75" customHeight="1">
      <c r="A40" s="23">
        <f t="shared" si="0"/>
        <v>36</v>
      </c>
      <c r="B40" s="24" t="s">
        <v>96</v>
      </c>
      <c r="C40" s="25" t="s">
        <v>97</v>
      </c>
      <c r="D40" s="54" t="s">
        <v>10</v>
      </c>
      <c r="E40" s="35">
        <v>24</v>
      </c>
      <c r="F40" s="49"/>
      <c r="G40" s="27"/>
      <c r="H40" s="3" t="s">
        <v>64</v>
      </c>
      <c r="I40" s="4"/>
      <c r="J40" s="5"/>
      <c r="K40" s="9"/>
      <c r="L40" s="72"/>
      <c r="M40" s="72"/>
      <c r="N40" s="5"/>
      <c r="O40" s="5"/>
    </row>
    <row r="41" spans="1:15" ht="27.75" customHeight="1">
      <c r="A41" s="23">
        <f t="shared" si="0"/>
        <v>37</v>
      </c>
      <c r="B41" s="24" t="s">
        <v>154</v>
      </c>
      <c r="C41" s="25" t="s">
        <v>98</v>
      </c>
      <c r="D41" s="54" t="s">
        <v>10</v>
      </c>
      <c r="E41" s="35">
        <v>10</v>
      </c>
      <c r="F41" s="49"/>
      <c r="G41" s="27"/>
      <c r="H41" s="3" t="s">
        <v>55</v>
      </c>
      <c r="J41" s="5"/>
      <c r="K41" s="9"/>
      <c r="L41" s="72"/>
      <c r="M41" s="72"/>
      <c r="N41" s="5"/>
      <c r="O41" s="5"/>
    </row>
    <row r="42" spans="1:15" ht="27.75" customHeight="1">
      <c r="A42" s="23">
        <f t="shared" si="0"/>
        <v>38</v>
      </c>
      <c r="B42" s="24" t="s">
        <v>99</v>
      </c>
      <c r="C42" s="25" t="s">
        <v>168</v>
      </c>
      <c r="D42" s="54" t="s">
        <v>10</v>
      </c>
      <c r="E42" s="35">
        <v>4</v>
      </c>
      <c r="F42" s="26"/>
      <c r="G42" s="27"/>
      <c r="H42" s="3" t="s">
        <v>65</v>
      </c>
      <c r="J42" s="5"/>
      <c r="K42" s="9"/>
      <c r="L42" s="72"/>
      <c r="M42" s="72"/>
      <c r="N42" s="5"/>
      <c r="O42" s="5"/>
    </row>
    <row r="43" spans="1:15" ht="27.75" customHeight="1">
      <c r="A43" s="23">
        <f t="shared" si="0"/>
        <v>39</v>
      </c>
      <c r="B43" s="24" t="s">
        <v>155</v>
      </c>
      <c r="C43" s="25" t="s">
        <v>158</v>
      </c>
      <c r="D43" s="54" t="s">
        <v>10</v>
      </c>
      <c r="E43" s="35">
        <v>60</v>
      </c>
      <c r="F43" s="49"/>
      <c r="G43" s="27"/>
      <c r="H43" s="3" t="s">
        <v>66</v>
      </c>
      <c r="I43" s="4"/>
      <c r="J43" s="5"/>
      <c r="K43" s="9"/>
      <c r="L43" s="72"/>
      <c r="M43" s="72"/>
      <c r="N43" s="5"/>
      <c r="O43" s="5"/>
    </row>
    <row r="44" spans="1:15" ht="27.75" customHeight="1">
      <c r="A44" s="23">
        <f t="shared" si="0"/>
        <v>40</v>
      </c>
      <c r="B44" s="24" t="s">
        <v>156</v>
      </c>
      <c r="C44" s="25" t="s">
        <v>119</v>
      </c>
      <c r="D44" s="54" t="s">
        <v>10</v>
      </c>
      <c r="E44" s="35">
        <v>20</v>
      </c>
      <c r="F44" s="49"/>
      <c r="G44" s="27"/>
      <c r="H44" s="3" t="s">
        <v>67</v>
      </c>
      <c r="I44" s="4"/>
      <c r="J44" s="5"/>
      <c r="K44" s="9"/>
      <c r="L44" s="72"/>
      <c r="M44" s="72"/>
      <c r="N44" s="5"/>
      <c r="O44" s="5"/>
    </row>
    <row r="45" spans="1:15" ht="27.75" customHeight="1">
      <c r="A45" s="23">
        <f t="shared" si="0"/>
        <v>41</v>
      </c>
      <c r="B45" s="24" t="s">
        <v>28</v>
      </c>
      <c r="C45" s="25" t="s">
        <v>170</v>
      </c>
      <c r="D45" s="54" t="s">
        <v>17</v>
      </c>
      <c r="E45" s="35">
        <v>10</v>
      </c>
      <c r="F45" s="26"/>
      <c r="G45" s="27"/>
      <c r="H45" s="3" t="s">
        <v>68</v>
      </c>
      <c r="J45" s="5"/>
      <c r="K45" s="9"/>
      <c r="L45" s="72"/>
      <c r="M45" s="72"/>
      <c r="N45" s="5"/>
      <c r="O45" s="5"/>
    </row>
    <row r="46" spans="1:15" ht="27.75" customHeight="1">
      <c r="A46" s="23">
        <f t="shared" si="0"/>
        <v>42</v>
      </c>
      <c r="B46" s="24" t="s">
        <v>120</v>
      </c>
      <c r="C46" s="25" t="s">
        <v>121</v>
      </c>
      <c r="D46" s="54" t="s">
        <v>10</v>
      </c>
      <c r="E46" s="35">
        <v>10</v>
      </c>
      <c r="F46" s="49"/>
      <c r="G46" s="27"/>
      <c r="H46" s="3" t="s">
        <v>69</v>
      </c>
      <c r="J46" s="5"/>
      <c r="K46" s="9"/>
      <c r="L46" s="72"/>
      <c r="M46" s="72"/>
      <c r="N46" s="5"/>
      <c r="O46" s="5"/>
    </row>
    <row r="47" spans="1:15" ht="27.75" customHeight="1">
      <c r="A47" s="23">
        <f t="shared" si="0"/>
        <v>43</v>
      </c>
      <c r="B47" s="24" t="s">
        <v>18</v>
      </c>
      <c r="C47" s="25" t="s">
        <v>169</v>
      </c>
      <c r="D47" s="54" t="s">
        <v>10</v>
      </c>
      <c r="E47" s="35">
        <v>40</v>
      </c>
      <c r="F47" s="49"/>
      <c r="G47" s="27"/>
      <c r="H47" s="3" t="s">
        <v>70</v>
      </c>
      <c r="I47" s="4"/>
      <c r="J47" s="5"/>
      <c r="K47" s="9"/>
      <c r="L47" s="72"/>
      <c r="M47" s="72"/>
      <c r="N47" s="5"/>
      <c r="O47" s="5"/>
    </row>
    <row r="48" spans="1:15" ht="27.75" customHeight="1">
      <c r="A48" s="23">
        <f t="shared" si="0"/>
        <v>44</v>
      </c>
      <c r="B48" s="24" t="s">
        <v>122</v>
      </c>
      <c r="C48" s="25" t="s">
        <v>106</v>
      </c>
      <c r="D48" s="54" t="s">
        <v>10</v>
      </c>
      <c r="E48" s="35">
        <v>20</v>
      </c>
      <c r="F48" s="49"/>
      <c r="G48" s="27"/>
      <c r="H48" s="3" t="s">
        <v>71</v>
      </c>
      <c r="I48" s="4"/>
      <c r="J48" s="5"/>
      <c r="K48" s="9"/>
      <c r="L48" s="72"/>
      <c r="M48" s="72"/>
      <c r="N48" s="5"/>
      <c r="O48" s="5"/>
    </row>
    <row r="49" spans="1:15" ht="27.75" customHeight="1">
      <c r="A49" s="23">
        <f t="shared" si="0"/>
        <v>45</v>
      </c>
      <c r="B49" s="24" t="s">
        <v>123</v>
      </c>
      <c r="C49" s="25" t="s">
        <v>124</v>
      </c>
      <c r="D49" s="54" t="s">
        <v>10</v>
      </c>
      <c r="E49" s="35">
        <v>10</v>
      </c>
      <c r="F49" s="49"/>
      <c r="G49" s="27"/>
      <c r="H49" s="3" t="s">
        <v>72</v>
      </c>
      <c r="J49" s="5"/>
      <c r="K49" s="9"/>
      <c r="L49" s="72"/>
      <c r="M49" s="72"/>
      <c r="N49" s="5"/>
      <c r="O49" s="5"/>
    </row>
    <row r="50" spans="1:15" ht="27.75" customHeight="1">
      <c r="A50" s="23">
        <f t="shared" si="0"/>
        <v>46</v>
      </c>
      <c r="B50" s="24" t="s">
        <v>125</v>
      </c>
      <c r="C50" s="25" t="s">
        <v>126</v>
      </c>
      <c r="D50" s="54" t="s">
        <v>10</v>
      </c>
      <c r="E50" s="35">
        <v>10</v>
      </c>
      <c r="F50" s="49"/>
      <c r="G50" s="27"/>
      <c r="H50" s="3" t="s">
        <v>73</v>
      </c>
      <c r="J50" s="5"/>
      <c r="K50" s="9"/>
      <c r="L50" s="72"/>
      <c r="M50" s="72"/>
      <c r="N50" s="5"/>
      <c r="O50" s="5"/>
    </row>
    <row r="51" spans="1:15" ht="27.75" customHeight="1">
      <c r="A51" s="23">
        <f t="shared" si="0"/>
        <v>47</v>
      </c>
      <c r="B51" s="24" t="s">
        <v>127</v>
      </c>
      <c r="C51" s="25" t="s">
        <v>128</v>
      </c>
      <c r="D51" s="54" t="s">
        <v>10</v>
      </c>
      <c r="E51" s="35">
        <v>12</v>
      </c>
      <c r="F51" s="49"/>
      <c r="G51" s="27"/>
      <c r="H51" s="3" t="s">
        <v>74</v>
      </c>
      <c r="J51" s="5"/>
      <c r="K51" s="9"/>
      <c r="L51" s="72"/>
      <c r="M51" s="72"/>
      <c r="N51" s="5"/>
      <c r="O51" s="5"/>
    </row>
    <row r="52" spans="1:15" s="4" customFormat="1" ht="27.75" customHeight="1">
      <c r="A52" s="23">
        <f t="shared" si="0"/>
        <v>48</v>
      </c>
      <c r="B52" s="24" t="s">
        <v>179</v>
      </c>
      <c r="C52" s="25" t="s">
        <v>180</v>
      </c>
      <c r="D52" s="54" t="s">
        <v>181</v>
      </c>
      <c r="E52" s="35">
        <v>24</v>
      </c>
      <c r="F52" s="49"/>
      <c r="G52" s="27"/>
      <c r="H52" s="3" t="s">
        <v>199</v>
      </c>
      <c r="J52" s="5"/>
      <c r="K52" s="9"/>
      <c r="L52" s="51"/>
      <c r="M52" s="51"/>
      <c r="N52" s="5"/>
      <c r="O52" s="5"/>
    </row>
    <row r="53" spans="1:15" ht="27.75" customHeight="1">
      <c r="A53" s="23">
        <f t="shared" si="0"/>
        <v>49</v>
      </c>
      <c r="B53" s="59" t="s">
        <v>200</v>
      </c>
      <c r="C53" s="25" t="s">
        <v>203</v>
      </c>
      <c r="D53" s="54" t="s">
        <v>201</v>
      </c>
      <c r="E53" s="35"/>
      <c r="F53" s="49"/>
      <c r="G53" s="27"/>
      <c r="H53" s="3" t="s">
        <v>75</v>
      </c>
      <c r="J53" s="5"/>
      <c r="K53" s="9"/>
      <c r="L53" s="72"/>
      <c r="M53" s="72"/>
      <c r="N53" s="5"/>
      <c r="O53" s="5"/>
    </row>
    <row r="54" spans="1:15" ht="27.75" customHeight="1">
      <c r="A54" s="23">
        <f t="shared" si="0"/>
        <v>50</v>
      </c>
      <c r="B54" s="24" t="s">
        <v>157</v>
      </c>
      <c r="C54" s="25" t="s">
        <v>132</v>
      </c>
      <c r="D54" s="54" t="s">
        <v>10</v>
      </c>
      <c r="E54" s="35">
        <v>12</v>
      </c>
      <c r="F54" s="26"/>
      <c r="G54" s="27"/>
      <c r="H54" s="3" t="s">
        <v>76</v>
      </c>
      <c r="J54" s="5"/>
      <c r="K54" s="9"/>
      <c r="L54" s="72"/>
      <c r="M54" s="72"/>
      <c r="N54" s="5"/>
      <c r="O54" s="5"/>
    </row>
    <row r="55" spans="1:15" ht="27.75" customHeight="1">
      <c r="A55" s="23">
        <f t="shared" si="0"/>
        <v>51</v>
      </c>
      <c r="B55" s="24" t="s">
        <v>29</v>
      </c>
      <c r="C55" s="25"/>
      <c r="D55" s="54" t="s">
        <v>10</v>
      </c>
      <c r="E55" s="35">
        <v>30</v>
      </c>
      <c r="F55" s="49"/>
      <c r="G55" s="27"/>
      <c r="H55" s="3" t="s">
        <v>77</v>
      </c>
      <c r="J55" s="5"/>
      <c r="K55" s="9"/>
      <c r="L55" s="72"/>
      <c r="M55" s="72"/>
      <c r="N55" s="5"/>
      <c r="O55" s="5"/>
    </row>
    <row r="56" spans="1:15" ht="27.75" customHeight="1">
      <c r="A56" s="23">
        <f t="shared" si="0"/>
        <v>52</v>
      </c>
      <c r="B56" s="24" t="s">
        <v>206</v>
      </c>
      <c r="C56" s="25" t="s">
        <v>131</v>
      </c>
      <c r="D56" s="54" t="s">
        <v>10</v>
      </c>
      <c r="E56" s="35">
        <v>6</v>
      </c>
      <c r="F56" s="49"/>
      <c r="G56" s="27"/>
      <c r="H56" s="3" t="s">
        <v>78</v>
      </c>
      <c r="J56" s="5"/>
      <c r="K56" s="9"/>
      <c r="L56" s="72"/>
      <c r="M56" s="72"/>
      <c r="N56" s="5"/>
      <c r="O56" s="5"/>
    </row>
    <row r="57" spans="1:15" ht="27.75" customHeight="1">
      <c r="A57" s="23">
        <f t="shared" si="0"/>
        <v>53</v>
      </c>
      <c r="B57" s="24" t="s">
        <v>129</v>
      </c>
      <c r="C57" s="25" t="s">
        <v>130</v>
      </c>
      <c r="D57" s="54" t="s">
        <v>10</v>
      </c>
      <c r="E57" s="35">
        <v>6</v>
      </c>
      <c r="F57" s="49"/>
      <c r="G57" s="27"/>
      <c r="H57" s="3" t="s">
        <v>78</v>
      </c>
      <c r="J57" s="5"/>
      <c r="K57" s="9"/>
      <c r="L57" s="72"/>
      <c r="M57" s="72"/>
      <c r="N57" s="5"/>
      <c r="O57" s="5"/>
    </row>
    <row r="58" spans="1:15" ht="27.75" customHeight="1">
      <c r="A58" s="23">
        <f t="shared" si="0"/>
        <v>54</v>
      </c>
      <c r="B58" s="24" t="s">
        <v>100</v>
      </c>
      <c r="C58" s="25" t="s">
        <v>152</v>
      </c>
      <c r="D58" s="54" t="s">
        <v>17</v>
      </c>
      <c r="E58" s="35">
        <v>24</v>
      </c>
      <c r="F58" s="49"/>
      <c r="G58" s="27"/>
      <c r="H58" s="3" t="s">
        <v>79</v>
      </c>
      <c r="J58" s="5"/>
      <c r="K58" s="9"/>
      <c r="L58" s="72"/>
      <c r="M58" s="72"/>
      <c r="N58" s="5"/>
      <c r="O58" s="5"/>
    </row>
    <row r="59" spans="1:15" ht="27.75" customHeight="1">
      <c r="A59" s="23">
        <f t="shared" si="0"/>
        <v>55</v>
      </c>
      <c r="B59" s="24" t="s">
        <v>30</v>
      </c>
      <c r="C59" s="25" t="s">
        <v>140</v>
      </c>
      <c r="D59" s="54" t="s">
        <v>10</v>
      </c>
      <c r="E59" s="35">
        <v>12</v>
      </c>
      <c r="F59" s="49"/>
      <c r="G59" s="27"/>
      <c r="H59" s="3" t="s">
        <v>80</v>
      </c>
      <c r="I59" s="4"/>
      <c r="J59" s="5"/>
      <c r="K59" s="9"/>
      <c r="L59" s="72"/>
      <c r="M59" s="72"/>
      <c r="N59" s="5"/>
      <c r="O59" s="5"/>
    </row>
    <row r="60" spans="1:15" ht="27.75" customHeight="1">
      <c r="A60" s="23">
        <f t="shared" si="0"/>
        <v>56</v>
      </c>
      <c r="B60" s="24" t="s">
        <v>31</v>
      </c>
      <c r="C60" s="25" t="s">
        <v>101</v>
      </c>
      <c r="D60" s="54" t="s">
        <v>10</v>
      </c>
      <c r="E60" s="35">
        <v>132</v>
      </c>
      <c r="F60" s="49"/>
      <c r="G60" s="27"/>
      <c r="H60" s="3" t="s">
        <v>81</v>
      </c>
      <c r="J60" s="5"/>
      <c r="K60" s="9"/>
      <c r="L60" s="72"/>
      <c r="M60" s="72"/>
      <c r="N60" s="5"/>
      <c r="O60" s="5"/>
    </row>
    <row r="61" spans="1:15" ht="27.75" customHeight="1">
      <c r="A61" s="23">
        <f t="shared" si="0"/>
        <v>57</v>
      </c>
      <c r="B61" s="24" t="s">
        <v>32</v>
      </c>
      <c r="C61" s="25" t="s">
        <v>108</v>
      </c>
      <c r="D61" s="54" t="s">
        <v>10</v>
      </c>
      <c r="E61" s="35">
        <v>12</v>
      </c>
      <c r="F61" s="49"/>
      <c r="G61" s="27"/>
      <c r="H61" s="3" t="s">
        <v>82</v>
      </c>
      <c r="J61" s="5"/>
      <c r="K61" s="9"/>
      <c r="L61" s="72"/>
      <c r="M61" s="72"/>
      <c r="N61" s="5"/>
      <c r="O61" s="5"/>
    </row>
    <row r="62" spans="1:15" ht="27.75" customHeight="1">
      <c r="A62" s="23">
        <f t="shared" si="0"/>
        <v>58</v>
      </c>
      <c r="B62" s="24" t="s">
        <v>139</v>
      </c>
      <c r="C62" s="25" t="s">
        <v>153</v>
      </c>
      <c r="D62" s="54" t="s">
        <v>11</v>
      </c>
      <c r="E62" s="35">
        <v>360</v>
      </c>
      <c r="F62" s="49"/>
      <c r="G62" s="27"/>
      <c r="H62" s="3" t="s">
        <v>67</v>
      </c>
      <c r="J62" s="5"/>
      <c r="K62" s="9"/>
      <c r="L62" s="72"/>
      <c r="M62" s="72"/>
      <c r="N62" s="5"/>
      <c r="O62" s="5"/>
    </row>
    <row r="63" spans="1:15" ht="27.75" customHeight="1">
      <c r="A63" s="23">
        <f t="shared" si="0"/>
        <v>59</v>
      </c>
      <c r="B63" s="24" t="s">
        <v>33</v>
      </c>
      <c r="C63" s="25" t="s">
        <v>167</v>
      </c>
      <c r="D63" s="54" t="s">
        <v>10</v>
      </c>
      <c r="E63" s="35">
        <v>16</v>
      </c>
      <c r="F63" s="49"/>
      <c r="G63" s="27"/>
      <c r="H63" s="3" t="s">
        <v>83</v>
      </c>
      <c r="I63" s="4"/>
      <c r="J63" s="5"/>
      <c r="K63" s="9"/>
      <c r="L63" s="72"/>
      <c r="M63" s="72"/>
      <c r="N63" s="5"/>
      <c r="O63" s="5"/>
    </row>
    <row r="64" spans="1:15" ht="27.75" customHeight="1">
      <c r="A64" s="23">
        <f t="shared" si="0"/>
        <v>60</v>
      </c>
      <c r="B64" s="24" t="s">
        <v>34</v>
      </c>
      <c r="C64" s="25" t="s">
        <v>133</v>
      </c>
      <c r="D64" s="54" t="s">
        <v>10</v>
      </c>
      <c r="E64" s="35">
        <v>30</v>
      </c>
      <c r="F64" s="49"/>
      <c r="G64" s="27"/>
      <c r="H64" s="3" t="s">
        <v>84</v>
      </c>
      <c r="K64" s="9"/>
      <c r="L64" s="72"/>
      <c r="M64" s="72"/>
    </row>
    <row r="65" spans="1:13" ht="27.75" customHeight="1">
      <c r="A65" s="23">
        <f t="shared" si="0"/>
        <v>61</v>
      </c>
      <c r="B65" s="24" t="s">
        <v>182</v>
      </c>
      <c r="C65" s="25" t="s">
        <v>183</v>
      </c>
      <c r="D65" s="54" t="s">
        <v>184</v>
      </c>
      <c r="E65" s="35">
        <v>2</v>
      </c>
      <c r="F65" s="26"/>
      <c r="G65" s="27"/>
      <c r="H65" s="3" t="s">
        <v>198</v>
      </c>
      <c r="I65" s="4"/>
      <c r="J65" s="4"/>
      <c r="K65" s="9"/>
      <c r="L65" s="72"/>
      <c r="M65" s="72"/>
    </row>
    <row r="66" spans="1:13" s="4" customFormat="1" ht="27.75" customHeight="1">
      <c r="A66" s="23">
        <f t="shared" si="0"/>
        <v>62</v>
      </c>
      <c r="B66" s="24" t="s">
        <v>185</v>
      </c>
      <c r="C66" s="25" t="s">
        <v>186</v>
      </c>
      <c r="D66" s="54" t="s">
        <v>187</v>
      </c>
      <c r="E66" s="35">
        <v>4</v>
      </c>
      <c r="F66" s="49"/>
      <c r="G66" s="27"/>
      <c r="H66" s="3" t="s">
        <v>197</v>
      </c>
      <c r="K66" s="9"/>
      <c r="L66" s="51"/>
      <c r="M66" s="51"/>
    </row>
    <row r="67" spans="1:13" ht="27.75" customHeight="1">
      <c r="A67" s="23">
        <f t="shared" si="0"/>
        <v>63</v>
      </c>
      <c r="B67" s="24" t="s">
        <v>35</v>
      </c>
      <c r="C67" s="25" t="s">
        <v>134</v>
      </c>
      <c r="D67" s="54" t="s">
        <v>17</v>
      </c>
      <c r="E67" s="35">
        <v>30</v>
      </c>
      <c r="F67" s="49"/>
      <c r="G67" s="27"/>
      <c r="H67" s="3" t="s">
        <v>55</v>
      </c>
      <c r="K67" s="9"/>
      <c r="L67" s="72"/>
      <c r="M67" s="72"/>
    </row>
    <row r="68" spans="1:13" ht="27.75" customHeight="1">
      <c r="A68" s="23">
        <f t="shared" si="0"/>
        <v>64</v>
      </c>
      <c r="B68" s="24" t="s">
        <v>135</v>
      </c>
      <c r="C68" s="25" t="s">
        <v>171</v>
      </c>
      <c r="D68" s="54" t="s">
        <v>39</v>
      </c>
      <c r="E68" s="35">
        <v>4</v>
      </c>
      <c r="F68" s="26"/>
      <c r="G68" s="27"/>
      <c r="H68" s="3" t="s">
        <v>85</v>
      </c>
      <c r="I68" s="4"/>
      <c r="K68" s="9"/>
      <c r="L68" s="72"/>
      <c r="M68" s="72"/>
    </row>
    <row r="69" spans="1:13" ht="27.75" customHeight="1">
      <c r="A69" s="23">
        <f t="shared" si="0"/>
        <v>65</v>
      </c>
      <c r="B69" s="24" t="s">
        <v>136</v>
      </c>
      <c r="C69" s="25" t="s">
        <v>137</v>
      </c>
      <c r="D69" s="54" t="s">
        <v>10</v>
      </c>
      <c r="E69" s="35">
        <v>36</v>
      </c>
      <c r="F69" s="49"/>
      <c r="G69" s="27"/>
      <c r="H69" s="3" t="s">
        <v>86</v>
      </c>
      <c r="I69" s="4"/>
      <c r="K69" s="9"/>
      <c r="L69" s="72"/>
      <c r="M69" s="72"/>
    </row>
    <row r="70" spans="1:13" ht="27.75" customHeight="1">
      <c r="A70" s="23">
        <f t="shared" si="0"/>
        <v>66</v>
      </c>
      <c r="B70" s="24" t="s">
        <v>36</v>
      </c>
      <c r="C70" s="25" t="s">
        <v>138</v>
      </c>
      <c r="D70" s="54" t="s">
        <v>204</v>
      </c>
      <c r="E70" s="35">
        <v>2</v>
      </c>
      <c r="F70" s="26"/>
      <c r="G70" s="27"/>
      <c r="H70" s="3" t="s">
        <v>88</v>
      </c>
      <c r="K70" s="9"/>
      <c r="L70" s="72"/>
      <c r="M70" s="72"/>
    </row>
    <row r="71" spans="1:13" ht="27.75" customHeight="1">
      <c r="A71" s="23">
        <f t="shared" ref="A71" si="1">A70+1</f>
        <v>67</v>
      </c>
      <c r="B71" s="28" t="s">
        <v>143</v>
      </c>
      <c r="C71" s="29" t="s">
        <v>144</v>
      </c>
      <c r="D71" s="56" t="s">
        <v>38</v>
      </c>
      <c r="E71" s="35">
        <v>4</v>
      </c>
      <c r="F71" s="49"/>
      <c r="G71" s="27"/>
      <c r="H71" s="3" t="s">
        <v>87</v>
      </c>
      <c r="I71" s="4"/>
      <c r="K71" s="9"/>
      <c r="L71" s="72"/>
      <c r="M71" s="72"/>
    </row>
    <row r="72" spans="1:13" s="4" customFormat="1" ht="27.75" customHeight="1" thickBot="1">
      <c r="A72" s="30">
        <f t="shared" ref="A72" si="2">A71+1</f>
        <v>68</v>
      </c>
      <c r="B72" s="31" t="s">
        <v>188</v>
      </c>
      <c r="C72" s="32" t="s">
        <v>189</v>
      </c>
      <c r="D72" s="57" t="s">
        <v>102</v>
      </c>
      <c r="E72" s="52">
        <v>2</v>
      </c>
      <c r="F72" s="33"/>
      <c r="G72" s="34"/>
      <c r="H72" s="3" t="s">
        <v>196</v>
      </c>
      <c r="K72" s="9"/>
      <c r="L72" s="19"/>
      <c r="M72" s="19"/>
    </row>
    <row r="73" spans="1:13" s="18" customFormat="1" ht="20.100000000000001" customHeight="1">
      <c r="A73" s="14"/>
      <c r="B73" s="14"/>
      <c r="C73" s="14"/>
      <c r="D73" s="14"/>
      <c r="E73" s="15"/>
      <c r="F73" s="22"/>
      <c r="G73" s="16"/>
      <c r="H73" s="17"/>
    </row>
    <row r="74" spans="1:13" ht="20.100000000000001" customHeight="1"/>
    <row r="75" spans="1:13" ht="20.100000000000001" customHeight="1"/>
  </sheetData>
  <mergeCells count="70">
    <mergeCell ref="L64:M64"/>
    <mergeCell ref="L69:M69"/>
    <mergeCell ref="L70:M70"/>
    <mergeCell ref="L71:M71"/>
    <mergeCell ref="L65:M65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L48:M48"/>
    <mergeCell ref="L49:M49"/>
    <mergeCell ref="L50:M50"/>
    <mergeCell ref="L51:M51"/>
    <mergeCell ref="L53:M53"/>
    <mergeCell ref="L43:M43"/>
    <mergeCell ref="L44:M44"/>
    <mergeCell ref="L45:M45"/>
    <mergeCell ref="L46:M46"/>
    <mergeCell ref="L47:M47"/>
    <mergeCell ref="L38:M38"/>
    <mergeCell ref="L39:M39"/>
    <mergeCell ref="L40:M40"/>
    <mergeCell ref="L41:M41"/>
    <mergeCell ref="L42:M42"/>
    <mergeCell ref="L25:M25"/>
    <mergeCell ref="L26:M26"/>
    <mergeCell ref="L27:M27"/>
    <mergeCell ref="L28:M28"/>
    <mergeCell ref="L29:M29"/>
    <mergeCell ref="L30:M30"/>
    <mergeCell ref="L31:M31"/>
    <mergeCell ref="L32:M32"/>
    <mergeCell ref="L34:M34"/>
    <mergeCell ref="L35:M35"/>
    <mergeCell ref="L15:M15"/>
    <mergeCell ref="L16:M16"/>
    <mergeCell ref="L17:M17"/>
    <mergeCell ref="L18:M18"/>
    <mergeCell ref="L19:M19"/>
    <mergeCell ref="L10:M10"/>
    <mergeCell ref="L11:M11"/>
    <mergeCell ref="L12:M12"/>
    <mergeCell ref="L13:M13"/>
    <mergeCell ref="L14:M14"/>
    <mergeCell ref="L5:M5"/>
    <mergeCell ref="L6:M6"/>
    <mergeCell ref="L7:M7"/>
    <mergeCell ref="L8:M8"/>
    <mergeCell ref="L9:M9"/>
    <mergeCell ref="L20:M20"/>
    <mergeCell ref="L21:M21"/>
    <mergeCell ref="L22:M22"/>
    <mergeCell ref="L23:M23"/>
    <mergeCell ref="L24:M24"/>
    <mergeCell ref="A1:G1"/>
    <mergeCell ref="A3:A4"/>
    <mergeCell ref="B3:B4"/>
    <mergeCell ref="D3:D4"/>
    <mergeCell ref="E3:E4"/>
    <mergeCell ref="C3:C4"/>
    <mergeCell ref="G3:G4"/>
    <mergeCell ref="F3:F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5" sqref="A35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cp:lastPrinted>2018-11-15T01:29:12Z</cp:lastPrinted>
  <dcterms:created xsi:type="dcterms:W3CDTF">2014-11-14T03:01:43Z</dcterms:created>
  <dcterms:modified xsi:type="dcterms:W3CDTF">2020-01-14T01:17:01Z</dcterms:modified>
</cp:coreProperties>
</file>